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'Sheet1'!$A$1:$J$77</definedName>
  </definedNames>
  <calcPr fullCalcOnLoad="1"/>
</workbook>
</file>

<file path=xl/sharedStrings.xml><?xml version="1.0" encoding="utf-8"?>
<sst xmlns="http://schemas.openxmlformats.org/spreadsheetml/2006/main" count="257" uniqueCount="222">
  <si>
    <t>包号</t>
  </si>
  <si>
    <t>ISBN</t>
  </si>
  <si>
    <t>书名</t>
  </si>
  <si>
    <t>出版社</t>
  </si>
  <si>
    <t>单价</t>
  </si>
  <si>
    <t>册数</t>
  </si>
  <si>
    <t>码洋</t>
  </si>
  <si>
    <t>9787100186438</t>
  </si>
  <si>
    <t>理想国</t>
  </si>
  <si>
    <t xml:space="preserve">          柏拉图</t>
  </si>
  <si>
    <t>商务印书馆</t>
  </si>
  <si>
    <t>9787201094601</t>
  </si>
  <si>
    <t>故事：材质、结构、风格和银幕剧作的原理</t>
  </si>
  <si>
    <t>天津人民出版社</t>
  </si>
  <si>
    <t>9787302404330</t>
  </si>
  <si>
    <t>山海经</t>
  </si>
  <si>
    <t>清华大学出版社</t>
  </si>
  <si>
    <t>9787510475054</t>
  </si>
  <si>
    <t>你并非一无所有</t>
  </si>
  <si>
    <t>新世界出版社</t>
  </si>
  <si>
    <t>9787222204331</t>
  </si>
  <si>
    <t>法治的细节</t>
  </si>
  <si>
    <t xml:space="preserve">     罗翔</t>
  </si>
  <si>
    <t>云南人民</t>
  </si>
  <si>
    <t>少发已补发</t>
  </si>
  <si>
    <t>9787544772143</t>
  </si>
  <si>
    <r>
      <t>Mama's Bank Account</t>
    </r>
    <r>
      <rPr>
        <sz val="11"/>
        <rFont val="宋体"/>
        <family val="0"/>
      </rPr>
      <t>（妈妈的银行账户）</t>
    </r>
  </si>
  <si>
    <t>译林出版社</t>
  </si>
  <si>
    <t>英文原版</t>
  </si>
  <si>
    <t>9787122362568</t>
  </si>
  <si>
    <t>日月书</t>
  </si>
  <si>
    <t>化学工业出版社</t>
  </si>
  <si>
    <t>9787517093473</t>
  </si>
  <si>
    <t>熵增定律（插画版</t>
  </si>
  <si>
    <t>水利水电出版社</t>
  </si>
  <si>
    <t>9787115564672</t>
  </si>
  <si>
    <t>卡片笔记写作法：如何实现从阅读到写作（智元微库出品）</t>
  </si>
  <si>
    <t>人民邮电</t>
  </si>
  <si>
    <t>9787532172764</t>
  </si>
  <si>
    <t>遗言图书馆</t>
  </si>
  <si>
    <t>上海文艺出版社</t>
  </si>
  <si>
    <t>9787301319536</t>
  </si>
  <si>
    <t>化学键的本质</t>
  </si>
  <si>
    <t>北京大学出版社</t>
  </si>
  <si>
    <t>9787540789824</t>
  </si>
  <si>
    <t>送你一颗子弹</t>
  </si>
  <si>
    <t>漓江出版社</t>
  </si>
  <si>
    <t>9787507552713</t>
  </si>
  <si>
    <t>故宫六百年</t>
  </si>
  <si>
    <t>华文出版社</t>
  </si>
  <si>
    <t>9787544269452</t>
  </si>
  <si>
    <t>恶意</t>
  </si>
  <si>
    <t>南海出版公司</t>
  </si>
  <si>
    <t>9787538760842</t>
  </si>
  <si>
    <t>一个陌生女人的来信</t>
  </si>
  <si>
    <t>时代文艺出版社</t>
  </si>
  <si>
    <t>9787544291170</t>
  </si>
  <si>
    <t>百年孤独</t>
  </si>
  <si>
    <t>马尔克斯</t>
  </si>
  <si>
    <t>疯狂科学</t>
  </si>
  <si>
    <t>9787559427434</t>
  </si>
  <si>
    <t>局外人</t>
  </si>
  <si>
    <t>江苏凤凰文艺出版社</t>
  </si>
  <si>
    <t>9787554151839</t>
  </si>
  <si>
    <t>知识图解(全5套)</t>
  </si>
  <si>
    <t>西安出版社</t>
  </si>
  <si>
    <t>9787560325651</t>
  </si>
  <si>
    <t>数学我爱你：大数学家的故事</t>
  </si>
  <si>
    <t xml:space="preserve"> 赖默尔</t>
  </si>
  <si>
    <t>哈尔滨工业大学出版社</t>
  </si>
  <si>
    <t>9787100040945</t>
  </si>
  <si>
    <t>如何阅读一本书</t>
  </si>
  <si>
    <t>9787500161103</t>
  </si>
  <si>
    <t>数学的奥秘</t>
  </si>
  <si>
    <t xml:space="preserve"> by（英）理查德科克伦</t>
  </si>
  <si>
    <t>中译出版社</t>
  </si>
  <si>
    <t>9787508693279</t>
  </si>
  <si>
    <t>自私的基因</t>
  </si>
  <si>
    <t>中信出版社</t>
  </si>
  <si>
    <t>9787521722642</t>
  </si>
  <si>
    <t>漫画生物学</t>
  </si>
  <si>
    <t>9787115238283</t>
  </si>
  <si>
    <t>视觉之旅神奇的化学元素</t>
  </si>
  <si>
    <t>9787115506542</t>
  </si>
  <si>
    <t>视觉之旅奇妙的化学反应</t>
  </si>
  <si>
    <t>9787550294455</t>
  </si>
  <si>
    <r>
      <t>地理学与生活（全彩插图第</t>
    </r>
    <r>
      <rPr>
        <sz val="11"/>
        <rFont val="宋体"/>
        <family val="0"/>
      </rPr>
      <t>11</t>
    </r>
    <r>
      <rPr>
        <sz val="11"/>
        <rFont val="宋体"/>
        <family val="0"/>
      </rPr>
      <t>版）</t>
    </r>
  </si>
  <si>
    <t>北京联合出版有限公司</t>
  </si>
  <si>
    <t>9787115383617</t>
  </si>
  <si>
    <t>视觉之旅化学世界的分子奥秘</t>
  </si>
  <si>
    <t>9787115435590</t>
  </si>
  <si>
    <r>
      <t>普林斯顿数学读本三剑客套装：普林斯顿微积分</t>
    </r>
    <r>
      <rPr>
        <sz val="11"/>
        <rFont val="宋体"/>
        <family val="0"/>
      </rPr>
      <t>+</t>
    </r>
    <r>
      <rPr>
        <sz val="11"/>
        <rFont val="宋体"/>
        <family val="0"/>
      </rPr>
      <t>概率论</t>
    </r>
    <r>
      <rPr>
        <sz val="11"/>
        <rFont val="宋体"/>
        <family val="0"/>
      </rPr>
      <t>+</t>
    </r>
    <r>
      <rPr>
        <sz val="11"/>
        <rFont val="宋体"/>
        <family val="0"/>
      </rPr>
      <t>数学分析（图灵出品</t>
    </r>
  </si>
  <si>
    <t>9787111495482</t>
  </si>
  <si>
    <t>被讨厌的勇气</t>
  </si>
  <si>
    <t>机械工业出版社</t>
  </si>
  <si>
    <t>9787513329255</t>
  </si>
  <si>
    <t>物种起源</t>
  </si>
  <si>
    <t>新星出版社</t>
  </si>
  <si>
    <t>9787549631780</t>
  </si>
  <si>
    <t>人体简史</t>
  </si>
  <si>
    <t>文汇出版社</t>
  </si>
  <si>
    <t>9787229124410</t>
  </si>
  <si>
    <r>
      <t>三体</t>
    </r>
    <r>
      <rPr>
        <sz val="11"/>
        <rFont val="宋体"/>
        <family val="0"/>
      </rPr>
      <t>(</t>
    </r>
    <r>
      <rPr>
        <sz val="11"/>
        <rFont val="宋体"/>
        <family val="0"/>
      </rPr>
      <t>全</t>
    </r>
    <r>
      <rPr>
        <sz val="11"/>
        <rFont val="宋体"/>
        <family val="0"/>
      </rPr>
      <t>3</t>
    </r>
    <r>
      <rPr>
        <sz val="11"/>
        <rFont val="宋体"/>
        <family val="0"/>
      </rPr>
      <t>册</t>
    </r>
    <r>
      <rPr>
        <sz val="11"/>
        <rFont val="宋体"/>
        <family val="0"/>
      </rPr>
      <t>)</t>
    </r>
  </si>
  <si>
    <t xml:space="preserve">   刘慈欣</t>
  </si>
  <si>
    <t>重庆出版社</t>
  </si>
  <si>
    <t>9787559630612</t>
  </si>
  <si>
    <t>上帝掷骰子吗</t>
  </si>
  <si>
    <t>9787210089612</t>
  </si>
  <si>
    <t>恶之花</t>
  </si>
  <si>
    <t xml:space="preserve">          夏尔·波德莱尔 </t>
  </si>
  <si>
    <t>江西人民出版社</t>
  </si>
  <si>
    <t>9787201151304</t>
  </si>
  <si>
    <t>从一到无穷大</t>
  </si>
  <si>
    <t>9787530221532</t>
  </si>
  <si>
    <t>活着</t>
  </si>
  <si>
    <t>北京十月文艺</t>
  </si>
  <si>
    <t>9787542629586</t>
  </si>
  <si>
    <t>民主的细节</t>
  </si>
  <si>
    <t>刘瑜</t>
  </si>
  <si>
    <t>上海三联</t>
  </si>
  <si>
    <t>9787505737488</t>
  </si>
  <si>
    <r>
      <t>自卑与超越</t>
    </r>
    <r>
      <rPr>
        <sz val="11"/>
        <rFont val="宋体"/>
        <family val="0"/>
      </rPr>
      <t> </t>
    </r>
  </si>
  <si>
    <t>中国友谊出版公司</t>
  </si>
  <si>
    <t>9787108066381</t>
  </si>
  <si>
    <t>历史深处的忧虑</t>
  </si>
  <si>
    <t>林达</t>
  </si>
  <si>
    <t>生活读书三联书店</t>
  </si>
  <si>
    <t>9787532754533</t>
  </si>
  <si>
    <r>
      <t>远方的鼓声</t>
    </r>
    <r>
      <rPr>
        <sz val="11"/>
        <rFont val="宋体"/>
        <family val="0"/>
      </rPr>
      <t xml:space="preserve">  </t>
    </r>
  </si>
  <si>
    <t>上海译文</t>
  </si>
  <si>
    <t>9787545072945</t>
  </si>
  <si>
    <t>人体立体书</t>
  </si>
  <si>
    <t>陕西人民教育出版社</t>
  </si>
  <si>
    <t>978720114342201</t>
  </si>
  <si>
    <t>濒危</t>
  </si>
  <si>
    <t>9787111551287</t>
  </si>
  <si>
    <t>刻意练习</t>
  </si>
  <si>
    <t>9787020155828</t>
  </si>
  <si>
    <t>松本清张：眼的气流</t>
  </si>
  <si>
    <t>人民文学</t>
  </si>
  <si>
    <t>9787020155804</t>
  </si>
  <si>
    <t>松本清张：憎恶的委托</t>
  </si>
  <si>
    <t>9787570201419</t>
  </si>
  <si>
    <r>
      <t>余秋雨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文化苦旅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</t>
    </r>
  </si>
  <si>
    <t>长江文艺出版社</t>
  </si>
  <si>
    <t>9787535461964</t>
  </si>
  <si>
    <t>余秋雨：中国文脉</t>
  </si>
  <si>
    <t>9787535461957</t>
  </si>
  <si>
    <t>余秋雨：行者无疆</t>
  </si>
  <si>
    <t>9787535461933</t>
  </si>
  <si>
    <t>余秋雨：千年一叹</t>
  </si>
  <si>
    <t>9787560576664</t>
  </si>
  <si>
    <t>罪与罚（上下）</t>
  </si>
  <si>
    <t xml:space="preserve">          陀思妥耶夫斯基</t>
  </si>
  <si>
    <t>西安交通大学出版社</t>
  </si>
  <si>
    <t>9787559449160</t>
  </si>
  <si>
    <t>斜阳</t>
  </si>
  <si>
    <t>9787506391542</t>
  </si>
  <si>
    <t>我喜欢生命本来的样子</t>
  </si>
  <si>
    <t>作家出版社</t>
  </si>
  <si>
    <t>9787551819251</t>
  </si>
  <si>
    <t>山月记</t>
  </si>
  <si>
    <t>三秦出版社</t>
  </si>
  <si>
    <t>9787569524369</t>
  </si>
  <si>
    <t>金色夜叉</t>
  </si>
  <si>
    <t>陕西师范大学</t>
  </si>
  <si>
    <t>9787555209003</t>
  </si>
  <si>
    <t>白色巨塔</t>
  </si>
  <si>
    <t>青岛出版社</t>
  </si>
  <si>
    <t>9787210097143</t>
  </si>
  <si>
    <t>活下去的理由</t>
  </si>
  <si>
    <t>9787533960414</t>
  </si>
  <si>
    <t>地下室手记</t>
  </si>
  <si>
    <t xml:space="preserve">      陀思妥耶夫斯基</t>
  </si>
  <si>
    <t>浙江文艺出版社</t>
  </si>
  <si>
    <t>9787122334923</t>
  </si>
  <si>
    <t>岁时书</t>
  </si>
  <si>
    <t>9787544289443</t>
  </si>
  <si>
    <t>东野圭吾：长长的回廊</t>
  </si>
  <si>
    <t>南海出版社</t>
  </si>
  <si>
    <t>9787544263962</t>
  </si>
  <si>
    <t>东野圭吾：虚无的十字架</t>
  </si>
  <si>
    <t>9787220115813</t>
  </si>
  <si>
    <t>中国文学课</t>
  </si>
  <si>
    <t>四川人民出版社</t>
  </si>
  <si>
    <t>9787559417619</t>
  </si>
  <si>
    <t>瓦尔登湖</t>
  </si>
  <si>
    <t>快递</t>
  </si>
  <si>
    <t>9787201159348</t>
  </si>
  <si>
    <t>人文草木</t>
  </si>
  <si>
    <t>9787508650951</t>
  </si>
  <si>
    <t>特修斯之船</t>
  </si>
  <si>
    <r>
      <t>39</t>
    </r>
    <r>
      <rPr>
        <sz val="10"/>
        <color indexed="10"/>
        <rFont val="宋体"/>
        <family val="0"/>
      </rPr>
      <t>鸟奴</t>
    </r>
    <r>
      <rPr>
        <sz val="10"/>
        <color indexed="10"/>
        <rFont val="Arial"/>
        <family val="2"/>
      </rPr>
      <t xml:space="preserve"> </t>
    </r>
  </si>
  <si>
    <t>9787557417796</t>
  </si>
  <si>
    <t>世界经典神话和民间故事</t>
  </si>
  <si>
    <t>新疆生产兵团</t>
  </si>
  <si>
    <t>9780552996099</t>
  </si>
  <si>
    <r>
      <t>Forrest Gump</t>
    </r>
    <r>
      <rPr>
        <sz val="10"/>
        <color indexed="10"/>
        <rFont val="宋体"/>
        <family val="0"/>
      </rPr>
      <t>（阿甘正传）</t>
    </r>
  </si>
  <si>
    <t>人生海海</t>
  </si>
  <si>
    <t>未发货</t>
  </si>
  <si>
    <t>快递一直未送达</t>
  </si>
  <si>
    <t>允许自己虚度时光</t>
  </si>
  <si>
    <t>最贴近生活的化学实验</t>
  </si>
  <si>
    <r>
      <t>旧书，</t>
    </r>
    <r>
      <rPr>
        <sz val="10"/>
        <rFont val="Arial"/>
        <family val="2"/>
      </rPr>
      <t>310</t>
    </r>
    <r>
      <rPr>
        <sz val="10"/>
        <rFont val="宋体"/>
        <family val="0"/>
      </rPr>
      <t>一本无折扣</t>
    </r>
  </si>
  <si>
    <t>地狱一季</t>
  </si>
  <si>
    <t xml:space="preserve">        兰波</t>
  </si>
  <si>
    <t>2004年无货</t>
  </si>
  <si>
    <r>
      <t>旧书，</t>
    </r>
    <r>
      <rPr>
        <sz val="10"/>
        <rFont val="Arial"/>
        <family val="2"/>
      </rPr>
      <t>160</t>
    </r>
    <r>
      <rPr>
        <sz val="10"/>
        <rFont val="宋体"/>
        <family val="0"/>
      </rPr>
      <t>一本，无折扣</t>
    </r>
  </si>
  <si>
    <t>全球化陷阱</t>
  </si>
  <si>
    <r>
      <t>2001</t>
    </r>
    <r>
      <rPr>
        <sz val="10"/>
        <rFont val="宋体"/>
        <family val="0"/>
      </rPr>
      <t>年无货</t>
    </r>
  </si>
  <si>
    <r>
      <t>旧书，</t>
    </r>
    <r>
      <rPr>
        <sz val="10"/>
        <rFont val="Arial"/>
        <family val="2"/>
      </rPr>
      <t>130</t>
    </r>
    <r>
      <rPr>
        <sz val="10"/>
        <rFont val="宋体"/>
        <family val="0"/>
      </rPr>
      <t>一本，无折扣</t>
    </r>
  </si>
  <si>
    <t>数学沉思录</t>
  </si>
  <si>
    <t>by（美）李维</t>
  </si>
  <si>
    <t>无货</t>
  </si>
  <si>
    <r>
      <t>旧书，</t>
    </r>
    <r>
      <rPr>
        <sz val="10"/>
        <rFont val="Arial"/>
        <family val="2"/>
      </rPr>
      <t>90</t>
    </r>
    <r>
      <rPr>
        <sz val="10"/>
        <rFont val="宋体"/>
        <family val="0"/>
      </rPr>
      <t>一本无折扣</t>
    </r>
  </si>
  <si>
    <t>我身边的数学：巧破谜案</t>
  </si>
  <si>
    <t>文迪∽克莱姆森</t>
  </si>
  <si>
    <t>一个数学家的自白</t>
  </si>
  <si>
    <t xml:space="preserve"> 哈代</t>
  </si>
  <si>
    <r>
      <t>旧书，</t>
    </r>
    <r>
      <rPr>
        <sz val="10"/>
        <rFont val="Arial"/>
        <family val="2"/>
      </rPr>
      <t>410</t>
    </r>
    <r>
      <rPr>
        <sz val="10"/>
        <rFont val="宋体"/>
        <family val="0"/>
      </rPr>
      <t>一本无折扣</t>
    </r>
  </si>
  <si>
    <t>折扣</t>
  </si>
  <si>
    <t>总实洋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</si>
</sst>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9" fillId="0" borderId="9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9" xfId="0" applyFont="1" applyBorder="1" applyAlignment="1" applyProtection="1" quotePrefix="1">
      <alignment horizontal="left" vertical="center"/>
      <protection locked="0"/>
    </xf>
    <xf numFmtId="0" fontId="47" fillId="0" borderId="0" xfId="0" applyFont="1" applyAlignment="1" applyProtection="1" quotePrefix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56">
      <selection activeCell="Q77" sqref="Q77"/>
    </sheetView>
  </sheetViews>
  <sheetFormatPr defaultColWidth="9.140625" defaultRowHeight="12.75"/>
  <cols>
    <col min="1" max="1" width="5.28125" style="1" customWidth="1"/>
    <col min="2" max="2" width="17.7109375" style="2" customWidth="1"/>
    <col min="3" max="3" width="38.00390625" style="3" customWidth="1"/>
    <col min="4" max="4" width="13.8515625" style="1" hidden="1" customWidth="1"/>
    <col min="5" max="5" width="11.57421875" style="1" customWidth="1"/>
    <col min="6" max="6" width="6.57421875" style="1" customWidth="1"/>
    <col min="7" max="7" width="4.7109375" style="1" customWidth="1"/>
    <col min="8" max="8" width="10.00390625" style="1" customWidth="1"/>
    <col min="9" max="9" width="8.7109375" style="1" customWidth="1"/>
    <col min="10" max="10" width="37.57421875" style="1" customWidth="1"/>
    <col min="11" max="16384" width="9.140625" style="1" customWidth="1"/>
  </cols>
  <sheetData>
    <row r="1" spans="1:8" ht="13.5">
      <c r="A1" s="4" t="s">
        <v>0</v>
      </c>
      <c r="B1" s="4" t="s">
        <v>1</v>
      </c>
      <c r="C1" s="5" t="s">
        <v>2</v>
      </c>
      <c r="D1" s="6"/>
      <c r="E1" s="4" t="s">
        <v>3</v>
      </c>
      <c r="F1" s="4" t="s">
        <v>4</v>
      </c>
      <c r="G1" s="4" t="s">
        <v>5</v>
      </c>
      <c r="H1" s="4" t="s">
        <v>6</v>
      </c>
    </row>
    <row r="2" spans="1:8" ht="13.5">
      <c r="A2" s="6">
        <v>1</v>
      </c>
      <c r="B2" s="21" t="s">
        <v>7</v>
      </c>
      <c r="C2" s="5" t="s">
        <v>8</v>
      </c>
      <c r="D2" s="4" t="s">
        <v>9</v>
      </c>
      <c r="E2" s="4" t="s">
        <v>10</v>
      </c>
      <c r="F2" s="6">
        <v>68</v>
      </c>
      <c r="G2" s="6">
        <v>5</v>
      </c>
      <c r="H2" s="6">
        <f aca="true" t="shared" si="0" ref="H2:H7">G2*F2</f>
        <v>340</v>
      </c>
    </row>
    <row r="3" spans="1:8" ht="27">
      <c r="A3" s="6">
        <v>1</v>
      </c>
      <c r="B3" s="21" t="s">
        <v>11</v>
      </c>
      <c r="C3" s="5" t="s">
        <v>12</v>
      </c>
      <c r="D3" s="6"/>
      <c r="E3" s="4" t="s">
        <v>13</v>
      </c>
      <c r="F3" s="6">
        <v>49</v>
      </c>
      <c r="G3" s="6">
        <v>5</v>
      </c>
      <c r="H3" s="6">
        <f t="shared" si="0"/>
        <v>245</v>
      </c>
    </row>
    <row r="4" spans="1:8" ht="13.5">
      <c r="A4" s="6">
        <v>1</v>
      </c>
      <c r="B4" s="21" t="s">
        <v>14</v>
      </c>
      <c r="C4" s="5" t="s">
        <v>15</v>
      </c>
      <c r="D4" s="6"/>
      <c r="E4" s="4" t="s">
        <v>16</v>
      </c>
      <c r="F4" s="6">
        <v>128</v>
      </c>
      <c r="G4" s="6">
        <v>5</v>
      </c>
      <c r="H4" s="6">
        <f t="shared" si="0"/>
        <v>640</v>
      </c>
    </row>
    <row r="5" spans="1:8" ht="13.5">
      <c r="A5" s="6">
        <v>1</v>
      </c>
      <c r="B5" s="21" t="s">
        <v>17</v>
      </c>
      <c r="C5" s="5" t="s">
        <v>18</v>
      </c>
      <c r="D5" s="6"/>
      <c r="E5" s="4" t="s">
        <v>19</v>
      </c>
      <c r="F5" s="6">
        <v>52.8</v>
      </c>
      <c r="G5" s="6">
        <v>5</v>
      </c>
      <c r="H5" s="6">
        <f t="shared" si="0"/>
        <v>264</v>
      </c>
    </row>
    <row r="6" spans="1:10" ht="13.5">
      <c r="A6" s="6">
        <v>1</v>
      </c>
      <c r="B6" s="21" t="s">
        <v>20</v>
      </c>
      <c r="C6" s="5" t="s">
        <v>21</v>
      </c>
      <c r="D6" s="4" t="s">
        <v>22</v>
      </c>
      <c r="E6" s="4" t="s">
        <v>23</v>
      </c>
      <c r="F6" s="6">
        <v>49.8</v>
      </c>
      <c r="G6" s="6">
        <v>5</v>
      </c>
      <c r="H6" s="6">
        <f t="shared" si="0"/>
        <v>249</v>
      </c>
      <c r="J6" s="7" t="s">
        <v>24</v>
      </c>
    </row>
    <row r="7" spans="1:9" ht="27">
      <c r="A7" s="6">
        <v>1</v>
      </c>
      <c r="B7" s="21" t="s">
        <v>25</v>
      </c>
      <c r="C7" s="5" t="s">
        <v>26</v>
      </c>
      <c r="D7" s="6"/>
      <c r="E7" s="4" t="s">
        <v>27</v>
      </c>
      <c r="F7" s="6">
        <v>28</v>
      </c>
      <c r="G7" s="6">
        <v>5</v>
      </c>
      <c r="H7" s="6">
        <f t="shared" si="0"/>
        <v>140</v>
      </c>
      <c r="I7" s="7" t="s">
        <v>28</v>
      </c>
    </row>
    <row r="8" spans="1:8" ht="13.5">
      <c r="A8" s="6">
        <v>2</v>
      </c>
      <c r="B8" s="21" t="s">
        <v>29</v>
      </c>
      <c r="C8" s="5" t="s">
        <v>30</v>
      </c>
      <c r="D8" s="6"/>
      <c r="E8" s="4" t="s">
        <v>31</v>
      </c>
      <c r="F8" s="6">
        <v>58</v>
      </c>
      <c r="G8" s="6">
        <v>5</v>
      </c>
      <c r="H8" s="6">
        <f aca="true" t="shared" si="1" ref="H8:H19">G8*F8</f>
        <v>290</v>
      </c>
    </row>
    <row r="9" spans="1:8" ht="13.5">
      <c r="A9" s="6">
        <v>2</v>
      </c>
      <c r="B9" s="21" t="s">
        <v>32</v>
      </c>
      <c r="C9" s="5" t="s">
        <v>33</v>
      </c>
      <c r="D9" s="6"/>
      <c r="E9" s="4" t="s">
        <v>34</v>
      </c>
      <c r="F9" s="6">
        <v>49.8</v>
      </c>
      <c r="G9" s="6">
        <v>5</v>
      </c>
      <c r="H9" s="6">
        <f t="shared" si="1"/>
        <v>249</v>
      </c>
    </row>
    <row r="10" spans="1:8" ht="27">
      <c r="A10" s="6">
        <v>2</v>
      </c>
      <c r="B10" s="21" t="s">
        <v>35</v>
      </c>
      <c r="C10" s="5" t="s">
        <v>36</v>
      </c>
      <c r="D10" s="6"/>
      <c r="E10" s="4" t="s">
        <v>37</v>
      </c>
      <c r="F10" s="6">
        <v>69.8</v>
      </c>
      <c r="G10" s="6">
        <v>5</v>
      </c>
      <c r="H10" s="6">
        <f t="shared" si="1"/>
        <v>349</v>
      </c>
    </row>
    <row r="11" spans="1:8" ht="13.5">
      <c r="A11" s="6">
        <v>2</v>
      </c>
      <c r="B11" s="21" t="s">
        <v>38</v>
      </c>
      <c r="C11" s="5" t="s">
        <v>39</v>
      </c>
      <c r="D11" s="6"/>
      <c r="E11" s="4" t="s">
        <v>40</v>
      </c>
      <c r="F11" s="6">
        <v>35</v>
      </c>
      <c r="G11" s="6">
        <v>5</v>
      </c>
      <c r="H11" s="6">
        <f t="shared" si="1"/>
        <v>175</v>
      </c>
    </row>
    <row r="12" spans="1:8" ht="13.5">
      <c r="A12" s="6">
        <v>2</v>
      </c>
      <c r="B12" s="21" t="s">
        <v>41</v>
      </c>
      <c r="C12" s="5" t="s">
        <v>42</v>
      </c>
      <c r="D12" s="6"/>
      <c r="E12" s="4" t="s">
        <v>43</v>
      </c>
      <c r="F12" s="6">
        <v>38</v>
      </c>
      <c r="G12" s="6">
        <v>5</v>
      </c>
      <c r="H12" s="6">
        <f t="shared" si="1"/>
        <v>190</v>
      </c>
    </row>
    <row r="13" spans="1:8" ht="13.5">
      <c r="A13" s="6">
        <v>2</v>
      </c>
      <c r="B13" s="21" t="s">
        <v>44</v>
      </c>
      <c r="C13" s="5" t="s">
        <v>45</v>
      </c>
      <c r="D13" s="6"/>
      <c r="E13" s="4" t="s">
        <v>46</v>
      </c>
      <c r="F13" s="6">
        <v>48</v>
      </c>
      <c r="G13" s="6">
        <v>5</v>
      </c>
      <c r="H13" s="6">
        <f t="shared" si="1"/>
        <v>240</v>
      </c>
    </row>
    <row r="14" spans="1:8" ht="13.5">
      <c r="A14" s="6">
        <v>2</v>
      </c>
      <c r="B14" s="21" t="s">
        <v>47</v>
      </c>
      <c r="C14" s="5" t="s">
        <v>48</v>
      </c>
      <c r="D14" s="6"/>
      <c r="E14" s="4" t="s">
        <v>49</v>
      </c>
      <c r="F14" s="6">
        <v>139</v>
      </c>
      <c r="G14" s="6">
        <v>5</v>
      </c>
      <c r="H14" s="6">
        <f t="shared" si="1"/>
        <v>695</v>
      </c>
    </row>
    <row r="15" spans="1:10" ht="13.5">
      <c r="A15" s="6">
        <v>3</v>
      </c>
      <c r="B15" s="21" t="s">
        <v>50</v>
      </c>
      <c r="C15" s="5" t="s">
        <v>51</v>
      </c>
      <c r="D15" s="6"/>
      <c r="E15" s="4" t="s">
        <v>52</v>
      </c>
      <c r="F15" s="6">
        <v>59</v>
      </c>
      <c r="G15" s="6">
        <v>5</v>
      </c>
      <c r="H15" s="6">
        <f t="shared" si="1"/>
        <v>295</v>
      </c>
      <c r="J15" s="8"/>
    </row>
    <row r="16" spans="1:8" ht="13.5">
      <c r="A16" s="6">
        <v>3</v>
      </c>
      <c r="B16" s="21" t="s">
        <v>53</v>
      </c>
      <c r="C16" s="5" t="s">
        <v>54</v>
      </c>
      <c r="D16" s="6"/>
      <c r="E16" s="4" t="s">
        <v>55</v>
      </c>
      <c r="F16" s="6">
        <v>41</v>
      </c>
      <c r="G16" s="6">
        <v>5</v>
      </c>
      <c r="H16" s="6">
        <f t="shared" si="1"/>
        <v>205</v>
      </c>
    </row>
    <row r="17" spans="1:8" ht="13.5">
      <c r="A17" s="6">
        <v>3</v>
      </c>
      <c r="B17" s="21" t="s">
        <v>56</v>
      </c>
      <c r="C17" s="5" t="s">
        <v>57</v>
      </c>
      <c r="D17" s="4" t="s">
        <v>58</v>
      </c>
      <c r="E17" s="4" t="s">
        <v>52</v>
      </c>
      <c r="F17" s="6">
        <v>55</v>
      </c>
      <c r="G17" s="6">
        <v>5</v>
      </c>
      <c r="H17" s="6">
        <f t="shared" si="1"/>
        <v>275</v>
      </c>
    </row>
    <row r="18" spans="1:8" ht="13.5">
      <c r="A18" s="6">
        <v>3</v>
      </c>
      <c r="B18" s="6">
        <v>29372208</v>
      </c>
      <c r="C18" s="5" t="s">
        <v>59</v>
      </c>
      <c r="D18" s="6"/>
      <c r="E18" s="4" t="s">
        <v>34</v>
      </c>
      <c r="F18" s="6">
        <v>252</v>
      </c>
      <c r="G18" s="6">
        <v>5</v>
      </c>
      <c r="H18" s="6">
        <f t="shared" si="1"/>
        <v>1260</v>
      </c>
    </row>
    <row r="19" spans="1:8" ht="13.5">
      <c r="A19" s="6">
        <v>3</v>
      </c>
      <c r="B19" s="21" t="s">
        <v>60</v>
      </c>
      <c r="C19" s="5" t="s">
        <v>61</v>
      </c>
      <c r="D19" s="6"/>
      <c r="E19" s="4" t="s">
        <v>62</v>
      </c>
      <c r="F19" s="6">
        <v>45</v>
      </c>
      <c r="G19" s="6">
        <v>5</v>
      </c>
      <c r="H19" s="6">
        <f t="shared" si="1"/>
        <v>225</v>
      </c>
    </row>
    <row r="20" spans="1:8" ht="13.5">
      <c r="A20" s="6">
        <v>4</v>
      </c>
      <c r="B20" s="21" t="s">
        <v>63</v>
      </c>
      <c r="C20" s="5" t="s">
        <v>64</v>
      </c>
      <c r="D20" s="6"/>
      <c r="E20" s="4" t="s">
        <v>65</v>
      </c>
      <c r="F20" s="6">
        <v>267</v>
      </c>
      <c r="G20" s="6">
        <v>5</v>
      </c>
      <c r="H20" s="6">
        <f aca="true" t="shared" si="2" ref="H20:H35">G20*F20</f>
        <v>1335</v>
      </c>
    </row>
    <row r="21" spans="1:8" ht="13.5">
      <c r="A21" s="6">
        <v>4</v>
      </c>
      <c r="B21" s="21" t="s">
        <v>66</v>
      </c>
      <c r="C21" s="5" t="s">
        <v>67</v>
      </c>
      <c r="D21" s="4" t="s">
        <v>68</v>
      </c>
      <c r="E21" s="4" t="s">
        <v>69</v>
      </c>
      <c r="F21" s="6">
        <v>28</v>
      </c>
      <c r="G21" s="6">
        <v>5</v>
      </c>
      <c r="H21" s="6">
        <f t="shared" si="2"/>
        <v>140</v>
      </c>
    </row>
    <row r="22" spans="1:8" ht="13.5">
      <c r="A22" s="6">
        <v>4</v>
      </c>
      <c r="B22" s="21" t="s">
        <v>70</v>
      </c>
      <c r="C22" s="5" t="s">
        <v>71</v>
      </c>
      <c r="D22" s="6"/>
      <c r="E22" s="4" t="s">
        <v>10</v>
      </c>
      <c r="F22" s="6">
        <v>50</v>
      </c>
      <c r="G22" s="6">
        <v>5</v>
      </c>
      <c r="H22" s="6">
        <f t="shared" si="2"/>
        <v>250</v>
      </c>
    </row>
    <row r="23" spans="1:8" ht="13.5">
      <c r="A23" s="6">
        <v>4</v>
      </c>
      <c r="B23" s="21" t="s">
        <v>72</v>
      </c>
      <c r="C23" s="5" t="s">
        <v>73</v>
      </c>
      <c r="D23" s="4" t="s">
        <v>74</v>
      </c>
      <c r="E23" s="4" t="s">
        <v>75</v>
      </c>
      <c r="F23" s="6">
        <v>59.8</v>
      </c>
      <c r="G23" s="6">
        <v>5</v>
      </c>
      <c r="H23" s="6">
        <f t="shared" si="2"/>
        <v>299</v>
      </c>
    </row>
    <row r="24" spans="1:8" ht="13.5">
      <c r="A24" s="6">
        <v>4</v>
      </c>
      <c r="B24" s="21" t="s">
        <v>76</v>
      </c>
      <c r="C24" s="5" t="s">
        <v>77</v>
      </c>
      <c r="D24" s="6"/>
      <c r="E24" s="4" t="s">
        <v>78</v>
      </c>
      <c r="F24" s="6">
        <v>98</v>
      </c>
      <c r="G24" s="6">
        <v>5</v>
      </c>
      <c r="H24" s="6">
        <f t="shared" si="2"/>
        <v>490</v>
      </c>
    </row>
    <row r="25" spans="1:8" ht="13.5">
      <c r="A25" s="6">
        <v>4</v>
      </c>
      <c r="B25" s="21" t="s">
        <v>79</v>
      </c>
      <c r="C25" s="5" t="s">
        <v>80</v>
      </c>
      <c r="D25" s="6"/>
      <c r="E25" s="4" t="s">
        <v>78</v>
      </c>
      <c r="F25" s="6">
        <v>68</v>
      </c>
      <c r="G25" s="6">
        <v>5</v>
      </c>
      <c r="H25" s="6">
        <f t="shared" si="2"/>
        <v>340</v>
      </c>
    </row>
    <row r="26" spans="1:8" ht="13.5">
      <c r="A26" s="6">
        <v>5</v>
      </c>
      <c r="B26" s="21" t="s">
        <v>81</v>
      </c>
      <c r="C26" s="5" t="s">
        <v>82</v>
      </c>
      <c r="D26" s="6"/>
      <c r="E26" s="4" t="s">
        <v>37</v>
      </c>
      <c r="F26" s="6">
        <v>60</v>
      </c>
      <c r="G26" s="6">
        <v>5</v>
      </c>
      <c r="H26" s="6">
        <f t="shared" si="2"/>
        <v>300</v>
      </c>
    </row>
    <row r="27" spans="1:8" ht="13.5">
      <c r="A27" s="6">
        <v>5</v>
      </c>
      <c r="B27" s="21" t="s">
        <v>83</v>
      </c>
      <c r="C27" s="5" t="s">
        <v>84</v>
      </c>
      <c r="D27" s="6"/>
      <c r="E27" s="4" t="s">
        <v>37</v>
      </c>
      <c r="F27" s="6">
        <v>69.8</v>
      </c>
      <c r="G27" s="6">
        <v>5</v>
      </c>
      <c r="H27" s="6">
        <f t="shared" si="2"/>
        <v>349</v>
      </c>
    </row>
    <row r="28" spans="1:8" ht="13.5">
      <c r="A28" s="6">
        <v>5</v>
      </c>
      <c r="B28" s="21" t="s">
        <v>85</v>
      </c>
      <c r="C28" s="5" t="s">
        <v>86</v>
      </c>
      <c r="D28" s="6"/>
      <c r="E28" s="4" t="s">
        <v>87</v>
      </c>
      <c r="F28" s="6">
        <v>228</v>
      </c>
      <c r="G28" s="6">
        <v>5</v>
      </c>
      <c r="H28" s="6">
        <f t="shared" si="2"/>
        <v>1140</v>
      </c>
    </row>
    <row r="29" spans="1:8" ht="13.5">
      <c r="A29" s="6">
        <v>5</v>
      </c>
      <c r="B29" s="21" t="s">
        <v>88</v>
      </c>
      <c r="C29" s="5" t="s">
        <v>89</v>
      </c>
      <c r="D29" s="6"/>
      <c r="E29" s="4" t="s">
        <v>37</v>
      </c>
      <c r="F29" s="6">
        <v>68</v>
      </c>
      <c r="G29" s="6">
        <v>5</v>
      </c>
      <c r="H29" s="6">
        <f t="shared" si="2"/>
        <v>340</v>
      </c>
    </row>
    <row r="30" spans="1:8" ht="27">
      <c r="A30" s="6">
        <v>6</v>
      </c>
      <c r="B30" s="21" t="s">
        <v>90</v>
      </c>
      <c r="C30" s="5" t="s">
        <v>91</v>
      </c>
      <c r="D30" s="6"/>
      <c r="E30" s="4" t="s">
        <v>37</v>
      </c>
      <c r="F30" s="6">
        <v>307</v>
      </c>
      <c r="G30" s="6">
        <v>5</v>
      </c>
      <c r="H30" s="6">
        <f t="shared" si="2"/>
        <v>1535</v>
      </c>
    </row>
    <row r="31" spans="1:8" ht="13.5">
      <c r="A31" s="6">
        <v>6</v>
      </c>
      <c r="B31" s="21" t="s">
        <v>92</v>
      </c>
      <c r="C31" s="5" t="s">
        <v>93</v>
      </c>
      <c r="D31" s="6"/>
      <c r="E31" s="4" t="s">
        <v>94</v>
      </c>
      <c r="F31" s="6">
        <v>55</v>
      </c>
      <c r="G31" s="6">
        <v>5</v>
      </c>
      <c r="H31" s="6">
        <f t="shared" si="2"/>
        <v>275</v>
      </c>
    </row>
    <row r="32" spans="1:8" ht="13.5">
      <c r="A32" s="6">
        <v>6</v>
      </c>
      <c r="B32" s="21" t="s">
        <v>95</v>
      </c>
      <c r="C32" s="5" t="s">
        <v>96</v>
      </c>
      <c r="D32" s="6"/>
      <c r="E32" s="4" t="s">
        <v>97</v>
      </c>
      <c r="F32" s="6">
        <v>98</v>
      </c>
      <c r="G32" s="6">
        <v>5</v>
      </c>
      <c r="H32" s="6">
        <f t="shared" si="2"/>
        <v>490</v>
      </c>
    </row>
    <row r="33" spans="1:8" ht="13.5">
      <c r="A33" s="6">
        <v>6</v>
      </c>
      <c r="B33" s="21" t="s">
        <v>98</v>
      </c>
      <c r="C33" s="5" t="s">
        <v>99</v>
      </c>
      <c r="D33" s="6"/>
      <c r="E33" s="4" t="s">
        <v>100</v>
      </c>
      <c r="F33" s="6">
        <v>69.9</v>
      </c>
      <c r="G33" s="6">
        <v>5</v>
      </c>
      <c r="H33" s="6">
        <f t="shared" si="2"/>
        <v>349.5</v>
      </c>
    </row>
    <row r="34" spans="1:8" ht="13.5">
      <c r="A34" s="6">
        <v>7</v>
      </c>
      <c r="B34" s="21" t="s">
        <v>101</v>
      </c>
      <c r="C34" s="5" t="s">
        <v>102</v>
      </c>
      <c r="D34" s="4" t="s">
        <v>103</v>
      </c>
      <c r="E34" s="4" t="s">
        <v>104</v>
      </c>
      <c r="F34" s="6">
        <v>288</v>
      </c>
      <c r="G34" s="6">
        <v>5</v>
      </c>
      <c r="H34" s="6">
        <f t="shared" si="2"/>
        <v>1440</v>
      </c>
    </row>
    <row r="35" spans="1:8" ht="13.5">
      <c r="A35" s="6">
        <v>7</v>
      </c>
      <c r="B35" s="21" t="s">
        <v>105</v>
      </c>
      <c r="C35" s="5" t="s">
        <v>106</v>
      </c>
      <c r="D35" s="6"/>
      <c r="E35" s="4" t="s">
        <v>87</v>
      </c>
      <c r="F35" s="6">
        <v>59.8</v>
      </c>
      <c r="G35" s="6">
        <v>5</v>
      </c>
      <c r="H35" s="6">
        <f t="shared" si="2"/>
        <v>299</v>
      </c>
    </row>
    <row r="36" spans="1:8" ht="13.5">
      <c r="A36" s="6">
        <v>8</v>
      </c>
      <c r="B36" s="21" t="s">
        <v>107</v>
      </c>
      <c r="C36" s="5" t="s">
        <v>108</v>
      </c>
      <c r="D36" s="4" t="s">
        <v>109</v>
      </c>
      <c r="E36" s="4" t="s">
        <v>110</v>
      </c>
      <c r="F36" s="6">
        <v>48</v>
      </c>
      <c r="G36" s="6">
        <v>5</v>
      </c>
      <c r="H36" s="6">
        <f aca="true" t="shared" si="3" ref="H36:H52">G36*F36</f>
        <v>240</v>
      </c>
    </row>
    <row r="37" spans="1:8" ht="13.5">
      <c r="A37" s="6">
        <v>8</v>
      </c>
      <c r="B37" s="21" t="s">
        <v>111</v>
      </c>
      <c r="C37" s="5" t="s">
        <v>112</v>
      </c>
      <c r="D37" s="6"/>
      <c r="E37" s="4" t="s">
        <v>13</v>
      </c>
      <c r="F37" s="6">
        <v>58</v>
      </c>
      <c r="G37" s="6">
        <v>5</v>
      </c>
      <c r="H37" s="6">
        <f t="shared" si="3"/>
        <v>290</v>
      </c>
    </row>
    <row r="38" spans="1:8" ht="13.5">
      <c r="A38" s="6">
        <v>8</v>
      </c>
      <c r="B38" s="21" t="s">
        <v>113</v>
      </c>
      <c r="C38" s="5" t="s">
        <v>114</v>
      </c>
      <c r="D38" s="6"/>
      <c r="E38" s="4" t="s">
        <v>115</v>
      </c>
      <c r="F38" s="6">
        <v>45</v>
      </c>
      <c r="G38" s="6">
        <v>5</v>
      </c>
      <c r="H38" s="6">
        <f t="shared" si="3"/>
        <v>225</v>
      </c>
    </row>
    <row r="39" spans="1:8" ht="13.5">
      <c r="A39" s="6">
        <v>8</v>
      </c>
      <c r="B39" s="21" t="s">
        <v>116</v>
      </c>
      <c r="C39" s="5" t="s">
        <v>117</v>
      </c>
      <c r="D39" s="4" t="s">
        <v>118</v>
      </c>
      <c r="E39" s="4" t="s">
        <v>119</v>
      </c>
      <c r="F39" s="6">
        <v>38</v>
      </c>
      <c r="G39" s="6">
        <v>5</v>
      </c>
      <c r="H39" s="6">
        <f t="shared" si="3"/>
        <v>190</v>
      </c>
    </row>
    <row r="40" spans="1:8" ht="13.5">
      <c r="A40" s="6">
        <v>8</v>
      </c>
      <c r="B40" s="21" t="s">
        <v>120</v>
      </c>
      <c r="C40" s="5" t="s">
        <v>121</v>
      </c>
      <c r="D40" s="6"/>
      <c r="E40" s="4" t="s">
        <v>122</v>
      </c>
      <c r="F40" s="6">
        <v>39.8</v>
      </c>
      <c r="G40" s="6">
        <v>5</v>
      </c>
      <c r="H40" s="6">
        <f t="shared" si="3"/>
        <v>199</v>
      </c>
    </row>
    <row r="41" spans="1:8" ht="13.5">
      <c r="A41" s="6">
        <v>8</v>
      </c>
      <c r="B41" s="21" t="s">
        <v>123</v>
      </c>
      <c r="C41" s="5" t="s">
        <v>124</v>
      </c>
      <c r="D41" s="4" t="s">
        <v>125</v>
      </c>
      <c r="E41" s="4" t="s">
        <v>126</v>
      </c>
      <c r="F41" s="6">
        <v>38</v>
      </c>
      <c r="G41" s="6">
        <v>5</v>
      </c>
      <c r="H41" s="6">
        <f t="shared" si="3"/>
        <v>190</v>
      </c>
    </row>
    <row r="42" spans="1:8" ht="13.5">
      <c r="A42" s="6">
        <v>8</v>
      </c>
      <c r="B42" s="21" t="s">
        <v>127</v>
      </c>
      <c r="C42" s="5" t="s">
        <v>128</v>
      </c>
      <c r="D42" s="6"/>
      <c r="E42" s="4" t="s">
        <v>129</v>
      </c>
      <c r="F42" s="6">
        <v>38</v>
      </c>
      <c r="G42" s="6">
        <v>5</v>
      </c>
      <c r="H42" s="6">
        <f t="shared" si="3"/>
        <v>190</v>
      </c>
    </row>
    <row r="43" spans="1:8" ht="13.5">
      <c r="A43" s="6">
        <v>9</v>
      </c>
      <c r="B43" s="21" t="s">
        <v>130</v>
      </c>
      <c r="C43" s="5" t="s">
        <v>131</v>
      </c>
      <c r="D43" s="6"/>
      <c r="E43" s="4" t="s">
        <v>132</v>
      </c>
      <c r="F43" s="6">
        <v>168</v>
      </c>
      <c r="G43" s="6">
        <v>5</v>
      </c>
      <c r="H43" s="6">
        <f t="shared" si="3"/>
        <v>840</v>
      </c>
    </row>
    <row r="44" spans="1:8" ht="13.5">
      <c r="A44" s="6">
        <v>9</v>
      </c>
      <c r="B44" s="21" t="s">
        <v>133</v>
      </c>
      <c r="C44" s="5" t="s">
        <v>134</v>
      </c>
      <c r="D44" s="6"/>
      <c r="E44" s="4" t="s">
        <v>13</v>
      </c>
      <c r="F44" s="6">
        <v>398</v>
      </c>
      <c r="G44" s="6">
        <v>5</v>
      </c>
      <c r="H44" s="6">
        <f t="shared" si="3"/>
        <v>1990</v>
      </c>
    </row>
    <row r="45" spans="1:10" ht="13.5">
      <c r="A45" s="6">
        <v>9</v>
      </c>
      <c r="B45" s="21" t="s">
        <v>135</v>
      </c>
      <c r="C45" s="5" t="s">
        <v>136</v>
      </c>
      <c r="D45" s="6"/>
      <c r="E45" s="4" t="s">
        <v>94</v>
      </c>
      <c r="F45" s="6">
        <v>39</v>
      </c>
      <c r="G45" s="6">
        <v>5</v>
      </c>
      <c r="H45" s="6">
        <f t="shared" si="3"/>
        <v>195</v>
      </c>
      <c r="J45" s="7" t="s">
        <v>24</v>
      </c>
    </row>
    <row r="46" spans="1:10" ht="13.5">
      <c r="A46" s="6">
        <v>9</v>
      </c>
      <c r="B46" s="21" t="s">
        <v>137</v>
      </c>
      <c r="C46" s="5" t="s">
        <v>138</v>
      </c>
      <c r="D46" s="6"/>
      <c r="E46" s="4" t="s">
        <v>139</v>
      </c>
      <c r="F46" s="6">
        <v>49</v>
      </c>
      <c r="G46" s="6">
        <v>5</v>
      </c>
      <c r="H46" s="6">
        <f t="shared" si="3"/>
        <v>245</v>
      </c>
      <c r="J46" s="7"/>
    </row>
    <row r="47" spans="1:10" ht="13.5">
      <c r="A47" s="6">
        <v>9</v>
      </c>
      <c r="B47" s="21" t="s">
        <v>140</v>
      </c>
      <c r="C47" s="5" t="s">
        <v>141</v>
      </c>
      <c r="D47" s="6"/>
      <c r="E47" s="4" t="s">
        <v>139</v>
      </c>
      <c r="F47" s="6">
        <v>49</v>
      </c>
      <c r="G47" s="6">
        <v>5</v>
      </c>
      <c r="H47" s="6">
        <f t="shared" si="3"/>
        <v>245</v>
      </c>
      <c r="J47" s="7"/>
    </row>
    <row r="48" spans="1:8" ht="13.5">
      <c r="A48" s="6">
        <v>10</v>
      </c>
      <c r="B48" s="21" t="s">
        <v>142</v>
      </c>
      <c r="C48" s="5" t="s">
        <v>143</v>
      </c>
      <c r="D48" s="6"/>
      <c r="E48" s="4" t="s">
        <v>144</v>
      </c>
      <c r="F48" s="6">
        <v>49.8</v>
      </c>
      <c r="G48" s="6">
        <v>5</v>
      </c>
      <c r="H48" s="6">
        <f t="shared" si="3"/>
        <v>249</v>
      </c>
    </row>
    <row r="49" spans="1:8" ht="13.5">
      <c r="A49" s="6">
        <v>10</v>
      </c>
      <c r="B49" s="21" t="s">
        <v>145</v>
      </c>
      <c r="C49" s="5" t="s">
        <v>146</v>
      </c>
      <c r="D49" s="6"/>
      <c r="E49" s="4" t="s">
        <v>144</v>
      </c>
      <c r="F49" s="6">
        <v>68</v>
      </c>
      <c r="G49" s="6">
        <v>5</v>
      </c>
      <c r="H49" s="6">
        <f t="shared" si="3"/>
        <v>340</v>
      </c>
    </row>
    <row r="50" spans="1:8" ht="13.5">
      <c r="A50" s="6">
        <v>10</v>
      </c>
      <c r="B50" s="21" t="s">
        <v>147</v>
      </c>
      <c r="C50" s="5" t="s">
        <v>148</v>
      </c>
      <c r="D50" s="6"/>
      <c r="E50" s="4" t="s">
        <v>144</v>
      </c>
      <c r="F50" s="6">
        <v>58</v>
      </c>
      <c r="G50" s="6">
        <v>5</v>
      </c>
      <c r="H50" s="6">
        <f t="shared" si="3"/>
        <v>290</v>
      </c>
    </row>
    <row r="51" spans="1:8" ht="13.5">
      <c r="A51" s="6">
        <v>10</v>
      </c>
      <c r="B51" s="21" t="s">
        <v>149</v>
      </c>
      <c r="C51" s="5" t="s">
        <v>150</v>
      </c>
      <c r="D51" s="6"/>
      <c r="E51" s="4" t="s">
        <v>144</v>
      </c>
      <c r="F51" s="6">
        <v>58</v>
      </c>
      <c r="G51" s="6">
        <v>5</v>
      </c>
      <c r="H51" s="6">
        <f t="shared" si="3"/>
        <v>290</v>
      </c>
    </row>
    <row r="52" spans="1:8" ht="13.5">
      <c r="A52" s="6">
        <v>10</v>
      </c>
      <c r="B52" s="21" t="s">
        <v>151</v>
      </c>
      <c r="C52" s="5" t="s">
        <v>152</v>
      </c>
      <c r="D52" s="4" t="s">
        <v>153</v>
      </c>
      <c r="E52" s="4" t="s">
        <v>154</v>
      </c>
      <c r="F52" s="6">
        <v>62</v>
      </c>
      <c r="G52" s="6">
        <v>5</v>
      </c>
      <c r="H52" s="6">
        <f t="shared" si="3"/>
        <v>310</v>
      </c>
    </row>
    <row r="53" spans="1:8" ht="13.5">
      <c r="A53" s="6">
        <v>11</v>
      </c>
      <c r="B53" s="21" t="s">
        <v>155</v>
      </c>
      <c r="C53" s="5" t="s">
        <v>156</v>
      </c>
      <c r="D53" s="6"/>
      <c r="E53" s="4" t="s">
        <v>62</v>
      </c>
      <c r="F53" s="6">
        <v>32</v>
      </c>
      <c r="G53" s="6">
        <v>5</v>
      </c>
      <c r="H53" s="6">
        <f aca="true" t="shared" si="4" ref="H53:H58">G53*F53</f>
        <v>160</v>
      </c>
    </row>
    <row r="54" spans="1:8" ht="13.5">
      <c r="A54" s="6">
        <v>11</v>
      </c>
      <c r="B54" s="21" t="s">
        <v>157</v>
      </c>
      <c r="C54" s="5" t="s">
        <v>158</v>
      </c>
      <c r="D54" s="6"/>
      <c r="E54" s="4" t="s">
        <v>159</v>
      </c>
      <c r="F54" s="6">
        <v>45</v>
      </c>
      <c r="G54" s="6">
        <v>5</v>
      </c>
      <c r="H54" s="6">
        <f t="shared" si="4"/>
        <v>225</v>
      </c>
    </row>
    <row r="55" spans="1:8" ht="13.5">
      <c r="A55" s="6">
        <v>11</v>
      </c>
      <c r="B55" s="21" t="s">
        <v>160</v>
      </c>
      <c r="C55" s="5" t="s">
        <v>161</v>
      </c>
      <c r="D55" s="6"/>
      <c r="E55" s="4" t="s">
        <v>162</v>
      </c>
      <c r="F55" s="6">
        <v>45</v>
      </c>
      <c r="G55" s="6">
        <v>5</v>
      </c>
      <c r="H55" s="6">
        <f t="shared" si="4"/>
        <v>225</v>
      </c>
    </row>
    <row r="56" spans="1:8" ht="13.5">
      <c r="A56" s="6">
        <v>11</v>
      </c>
      <c r="B56" s="21" t="s">
        <v>163</v>
      </c>
      <c r="C56" s="5" t="s">
        <v>164</v>
      </c>
      <c r="D56" s="6"/>
      <c r="E56" s="4" t="s">
        <v>165</v>
      </c>
      <c r="F56" s="6">
        <v>59</v>
      </c>
      <c r="G56" s="6">
        <v>5</v>
      </c>
      <c r="H56" s="6">
        <f t="shared" si="4"/>
        <v>295</v>
      </c>
    </row>
    <row r="57" spans="1:8" ht="13.5">
      <c r="A57" s="6">
        <v>11</v>
      </c>
      <c r="B57" s="21" t="s">
        <v>166</v>
      </c>
      <c r="C57" s="5" t="s">
        <v>167</v>
      </c>
      <c r="D57" s="6"/>
      <c r="E57" s="4" t="s">
        <v>168</v>
      </c>
      <c r="F57" s="6">
        <v>169</v>
      </c>
      <c r="G57" s="6">
        <v>5</v>
      </c>
      <c r="H57" s="6">
        <f t="shared" si="4"/>
        <v>845</v>
      </c>
    </row>
    <row r="58" spans="1:8" ht="13.5">
      <c r="A58" s="6">
        <v>11</v>
      </c>
      <c r="B58" s="21" t="s">
        <v>169</v>
      </c>
      <c r="C58" s="5" t="s">
        <v>170</v>
      </c>
      <c r="D58" s="6"/>
      <c r="E58" s="4" t="s">
        <v>110</v>
      </c>
      <c r="F58" s="6">
        <v>38</v>
      </c>
      <c r="G58" s="6">
        <v>5</v>
      </c>
      <c r="H58" s="6">
        <f t="shared" si="4"/>
        <v>190</v>
      </c>
    </row>
    <row r="59" spans="1:8" ht="13.5">
      <c r="A59" s="6">
        <v>12</v>
      </c>
      <c r="B59" s="21" t="s">
        <v>171</v>
      </c>
      <c r="C59" s="5" t="s">
        <v>172</v>
      </c>
      <c r="D59" s="4" t="s">
        <v>173</v>
      </c>
      <c r="E59" s="4" t="s">
        <v>174</v>
      </c>
      <c r="F59" s="6">
        <v>39.8</v>
      </c>
      <c r="G59" s="6">
        <v>5</v>
      </c>
      <c r="H59" s="6">
        <f aca="true" t="shared" si="5" ref="H59:H68">G59*F59</f>
        <v>199</v>
      </c>
    </row>
    <row r="60" spans="1:8" ht="13.5">
      <c r="A60" s="6">
        <v>12</v>
      </c>
      <c r="B60" s="21" t="s">
        <v>175</v>
      </c>
      <c r="C60" s="5" t="s">
        <v>176</v>
      </c>
      <c r="D60" s="6"/>
      <c r="E60" s="4" t="s">
        <v>31</v>
      </c>
      <c r="F60" s="6">
        <v>58</v>
      </c>
      <c r="G60" s="6">
        <v>5</v>
      </c>
      <c r="H60" s="6">
        <f t="shared" si="5"/>
        <v>290</v>
      </c>
    </row>
    <row r="61" spans="1:8" ht="13.5">
      <c r="A61" s="6">
        <v>12</v>
      </c>
      <c r="B61" s="21" t="s">
        <v>177</v>
      </c>
      <c r="C61" s="5" t="s">
        <v>178</v>
      </c>
      <c r="D61" s="6"/>
      <c r="E61" s="4" t="s">
        <v>179</v>
      </c>
      <c r="F61" s="6">
        <v>59</v>
      </c>
      <c r="G61" s="6">
        <v>5</v>
      </c>
      <c r="H61" s="6">
        <f t="shared" si="5"/>
        <v>295</v>
      </c>
    </row>
    <row r="62" spans="1:8" ht="13.5">
      <c r="A62" s="6">
        <v>12</v>
      </c>
      <c r="B62" s="21" t="s">
        <v>180</v>
      </c>
      <c r="C62" s="5" t="s">
        <v>181</v>
      </c>
      <c r="D62" s="6"/>
      <c r="E62" s="4" t="s">
        <v>179</v>
      </c>
      <c r="F62" s="6">
        <v>59</v>
      </c>
      <c r="G62" s="6">
        <v>5</v>
      </c>
      <c r="H62" s="6">
        <f t="shared" si="5"/>
        <v>295</v>
      </c>
    </row>
    <row r="63" spans="1:8" ht="13.5">
      <c r="A63" s="6">
        <v>12</v>
      </c>
      <c r="B63" s="21" t="s">
        <v>182</v>
      </c>
      <c r="C63" s="5" t="s">
        <v>183</v>
      </c>
      <c r="D63" s="6"/>
      <c r="E63" s="4" t="s">
        <v>184</v>
      </c>
      <c r="F63" s="6">
        <v>128</v>
      </c>
      <c r="G63" s="6">
        <v>5</v>
      </c>
      <c r="H63" s="6">
        <f t="shared" si="5"/>
        <v>640</v>
      </c>
    </row>
    <row r="64" spans="1:8" ht="13.5">
      <c r="A64" s="6">
        <v>12</v>
      </c>
      <c r="B64" s="21" t="s">
        <v>185</v>
      </c>
      <c r="C64" s="5" t="s">
        <v>186</v>
      </c>
      <c r="D64" s="6"/>
      <c r="E64" s="4" t="s">
        <v>62</v>
      </c>
      <c r="F64" s="6">
        <v>48</v>
      </c>
      <c r="G64" s="6">
        <v>5</v>
      </c>
      <c r="H64" s="6">
        <f t="shared" si="5"/>
        <v>240</v>
      </c>
    </row>
    <row r="65" spans="1:10" ht="13.5">
      <c r="A65" s="9" t="s">
        <v>187</v>
      </c>
      <c r="B65" s="22" t="s">
        <v>188</v>
      </c>
      <c r="C65" s="11" t="s">
        <v>189</v>
      </c>
      <c r="D65" s="8"/>
      <c r="E65" s="12" t="s">
        <v>13</v>
      </c>
      <c r="F65" s="8">
        <v>65</v>
      </c>
      <c r="G65" s="8">
        <v>5</v>
      </c>
      <c r="H65" s="13">
        <f t="shared" si="5"/>
        <v>325</v>
      </c>
      <c r="J65" s="7"/>
    </row>
    <row r="66" spans="1:10" ht="13.5">
      <c r="A66" s="9" t="s">
        <v>187</v>
      </c>
      <c r="B66" s="22" t="s">
        <v>190</v>
      </c>
      <c r="C66" s="11" t="s">
        <v>191</v>
      </c>
      <c r="D66" s="10" t="s">
        <v>192</v>
      </c>
      <c r="E66" s="12" t="s">
        <v>78</v>
      </c>
      <c r="F66" s="8">
        <v>168</v>
      </c>
      <c r="G66" s="8">
        <v>5</v>
      </c>
      <c r="H66" s="13">
        <f t="shared" si="5"/>
        <v>840</v>
      </c>
      <c r="J66" s="7"/>
    </row>
    <row r="67" spans="1:8" ht="13.5">
      <c r="A67" s="9" t="s">
        <v>187</v>
      </c>
      <c r="B67" s="22" t="s">
        <v>193</v>
      </c>
      <c r="C67" s="11" t="s">
        <v>194</v>
      </c>
      <c r="D67" s="8"/>
      <c r="E67" s="9" t="s">
        <v>195</v>
      </c>
      <c r="F67" s="8">
        <v>198</v>
      </c>
      <c r="G67" s="8">
        <v>5</v>
      </c>
      <c r="H67" s="13">
        <f t="shared" si="5"/>
        <v>990</v>
      </c>
    </row>
    <row r="68" spans="1:9" ht="13.5">
      <c r="A68" s="9" t="s">
        <v>187</v>
      </c>
      <c r="B68" s="22" t="s">
        <v>196</v>
      </c>
      <c r="C68" s="14" t="s">
        <v>197</v>
      </c>
      <c r="D68" s="8"/>
      <c r="E68" s="8"/>
      <c r="F68" s="8">
        <v>75</v>
      </c>
      <c r="G68" s="8">
        <v>5</v>
      </c>
      <c r="H68" s="13">
        <f t="shared" si="5"/>
        <v>375</v>
      </c>
      <c r="I68" s="7"/>
    </row>
    <row r="69" spans="3:10" ht="12.75">
      <c r="C69" s="15" t="s">
        <v>198</v>
      </c>
      <c r="E69" s="7" t="s">
        <v>115</v>
      </c>
      <c r="F69" s="1">
        <v>55</v>
      </c>
      <c r="I69" s="19" t="s">
        <v>199</v>
      </c>
      <c r="J69" s="19" t="s">
        <v>200</v>
      </c>
    </row>
    <row r="70" spans="3:10" ht="12.75">
      <c r="C70" s="16" t="s">
        <v>201</v>
      </c>
      <c r="E70" s="7" t="s">
        <v>62</v>
      </c>
      <c r="F70" s="1">
        <v>59</v>
      </c>
      <c r="I70" s="19" t="s">
        <v>199</v>
      </c>
      <c r="J70" s="19" t="s">
        <v>200</v>
      </c>
    </row>
    <row r="71" spans="3:10" ht="12.75">
      <c r="C71" s="3" t="s">
        <v>202</v>
      </c>
      <c r="I71" s="19" t="s">
        <v>199</v>
      </c>
      <c r="J71" s="7" t="s">
        <v>203</v>
      </c>
    </row>
    <row r="72" spans="3:10" ht="12.75">
      <c r="C72" s="3" t="s">
        <v>204</v>
      </c>
      <c r="D72" s="1" t="s">
        <v>205</v>
      </c>
      <c r="I72" s="7" t="s">
        <v>206</v>
      </c>
      <c r="J72" s="7" t="s">
        <v>207</v>
      </c>
    </row>
    <row r="73" spans="3:10" ht="12.75">
      <c r="C73" s="3" t="s">
        <v>208</v>
      </c>
      <c r="I73" s="20" t="s">
        <v>209</v>
      </c>
      <c r="J73" s="7" t="s">
        <v>210</v>
      </c>
    </row>
    <row r="74" spans="3:10" ht="12.75">
      <c r="C74" s="3" t="s">
        <v>211</v>
      </c>
      <c r="D74" s="1" t="s">
        <v>212</v>
      </c>
      <c r="I74" s="7" t="s">
        <v>213</v>
      </c>
      <c r="J74" s="7" t="s">
        <v>214</v>
      </c>
    </row>
    <row r="75" spans="3:10" ht="12.75">
      <c r="C75" s="3" t="s">
        <v>215</v>
      </c>
      <c r="D75" s="1" t="s">
        <v>216</v>
      </c>
      <c r="I75" s="7" t="s">
        <v>213</v>
      </c>
      <c r="J75" s="7" t="s">
        <v>213</v>
      </c>
    </row>
    <row r="76" spans="3:10" ht="12.75">
      <c r="C76" s="3" t="s">
        <v>217</v>
      </c>
      <c r="D76" s="1" t="s">
        <v>218</v>
      </c>
      <c r="I76" s="7" t="s">
        <v>213</v>
      </c>
      <c r="J76" s="7" t="s">
        <v>219</v>
      </c>
    </row>
    <row r="77" spans="8:10" ht="12.75">
      <c r="H77" s="1">
        <f>SUM(H2:H75)</f>
        <v>28644.5</v>
      </c>
      <c r="J77" s="7"/>
    </row>
    <row r="78" spans="3:8" ht="12.75">
      <c r="C78" s="16" t="s">
        <v>220</v>
      </c>
      <c r="E78" s="7"/>
      <c r="H78" s="1">
        <v>0.65</v>
      </c>
    </row>
    <row r="79" spans="3:8" ht="24.75" customHeight="1">
      <c r="C79" s="17" t="s">
        <v>221</v>
      </c>
      <c r="D79" s="18"/>
      <c r="E79" s="18"/>
      <c r="F79" s="18"/>
      <c r="G79" s="18"/>
      <c r="H79" s="18">
        <f>H77*H78</f>
        <v>18618.925</v>
      </c>
    </row>
  </sheetData>
  <sheetProtection/>
  <autoFilter ref="A1:J77">
    <sortState ref="A2:J79">
      <sortCondition sortBy="value" ref="A2:A79"/>
    </sortState>
  </autoFilter>
  <printOptions/>
  <pageMargins left="0.5118055555555555" right="0.472222222222222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清雨轻烟</cp:lastModifiedBy>
  <dcterms:created xsi:type="dcterms:W3CDTF">2022-11-09T12:31:43Z</dcterms:created>
  <dcterms:modified xsi:type="dcterms:W3CDTF">2022-12-02T09:53:49Z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0A7D8482399D4C3FBAA6757FD4BF1891</vt:lpwstr>
  </property>
  <property fmtid="{D5CDD505-2E9C-101B-9397-08002B2CF9AE}" pid="5" name="KSOReadingLayo">
    <vt:bool>true</vt:bool>
  </property>
</Properties>
</file>